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<sst xmlns="http://schemas.openxmlformats.org/spreadsheetml/2006/main" count="217" uniqueCount="71">
  <si>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</si>
  <si>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</si>
  <si>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</si>
  <si>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</si>
  <si>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</si>
  <si>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</si>
  <si>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</si>
  <si>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</si>
  <si>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</si>
  <si>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</si>
  <si>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</si>
  <si>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</si>
  <si>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</si>
  <si>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</si>
  <si>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</si>
  <si>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</si>
  <si>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</si>
  <si>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замена стояка системы ХВС кв.74-78 (аварийно)</t>
  </si>
  <si>
    <t>замена стояка системы ГВС кв.74-78 (аварийно)</t>
  </si>
  <si>
    <t>теплоизоляция системы ГВС в подвале (частично)</t>
  </si>
  <si>
    <t xml:space="preserve">теплоизоляция центральной системы отопления в подвале 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</si>
  <si>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 2015 году</t>
  </si>
  <si>
    <t>Февраль</t>
  </si>
  <si>
    <t>Замена светильника дворового освещения над подъездом №3</t>
  </si>
  <si>
    <t>Замена светильников лестничных клеток</t>
  </si>
  <si>
    <t>замена стояка системы ГВС кв.54 (аварийно)</t>
  </si>
  <si>
    <t>ремонт оконной рамы в подъезде №2</t>
  </si>
  <si>
    <t>заделка отверстий в фудаменте в подвале подъезда №1</t>
  </si>
  <si>
    <t>Март</t>
  </si>
  <si>
    <t>Апрель</t>
  </si>
  <si>
    <t>Дератизация подвала</t>
  </si>
  <si>
    <t>Вывоз КГО  (в том числе спилиное дерево)</t>
  </si>
  <si>
    <t xml:space="preserve">спиливание и подрезка деревьев на придомовой территории </t>
  </si>
  <si>
    <t>побелка деревьев</t>
  </si>
  <si>
    <t>замена запорной арматуры на стояке системы ГВС кв.14</t>
  </si>
  <si>
    <t>установка запорной арматуры на системе отопления под.кв.112</t>
  </si>
  <si>
    <t>замена запорной арматуры на стояке системы ХВС кв.14</t>
  </si>
  <si>
    <t>замена светильников дворового освещения - подъезд №4</t>
  </si>
  <si>
    <t>МАЙ</t>
  </si>
  <si>
    <t>ремонт межпанельных швов подъезд м/у кв.20 и 21</t>
  </si>
  <si>
    <t>заполнение песочниц песком</t>
  </si>
  <si>
    <t>смена замка МОП в машинном отделении подъезд №2</t>
  </si>
  <si>
    <t>замена запорной арматуры системы ХВС и ГВС МОП кв.1</t>
  </si>
  <si>
    <t>ремонт ступеней входов в подъезды №1,2</t>
  </si>
  <si>
    <t>ремонт лифтового оборудования - п.1</t>
  </si>
  <si>
    <t>Июнь</t>
  </si>
  <si>
    <t>выкашивание газонов газонокосилкой</t>
  </si>
  <si>
    <t>ремонт входов в опдъезды №1,2,3,4</t>
  </si>
  <si>
    <t>дезинсекция подвала</t>
  </si>
  <si>
    <t>Техническое обслуживание общедомовых приборов учета ХВС и тепловой энергии на отопление и ГВС+ ТО системы отопления</t>
  </si>
  <si>
    <t>Июль</t>
  </si>
  <si>
    <t>смена замка почтового ящика кв.90</t>
  </si>
  <si>
    <t>замена лежака системы канализации в подвале подъезд №3</t>
  </si>
  <si>
    <t>Август</t>
  </si>
  <si>
    <t xml:space="preserve">поверка ОДПУ на ГВС </t>
  </si>
  <si>
    <t>замена запорной арматуры системы ГВС (без стоимости) кв.129</t>
  </si>
  <si>
    <t>Сентябрь</t>
  </si>
  <si>
    <t>ремонт полов и пандусов мусороприемников</t>
  </si>
  <si>
    <t>ремонт дворового освещения - подъезд №1</t>
  </si>
  <si>
    <t>изготовление и доставка тележки под контейнер - подъезд №3</t>
  </si>
  <si>
    <t>октябрь</t>
  </si>
  <si>
    <t>То газового оборудования</t>
  </si>
  <si>
    <t>ремонт  мусорных контейнеров под.1-4</t>
  </si>
  <si>
    <t>ноябрь</t>
  </si>
  <si>
    <t>ремонт ливневой канализации под.4</t>
  </si>
  <si>
    <t>установка отбойников для мусорных контейнеров под.1-4</t>
  </si>
  <si>
    <t>изготовление и установка металлических створок для мусорных камер - подъезд №4</t>
  </si>
  <si>
    <t>декабрь</t>
  </si>
  <si>
    <t>помывка фильтра СО</t>
  </si>
  <si>
    <t>установка пластика в лифте (на потолок) п.1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</si>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</sst>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6"/>
  <sheetViews>
    <sheetView tabSelected="1" zoomScalePageLayoutView="0" workbookViewId="0" topLeftCell="A206">
      <selection activeCell="B217" sqref="B217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8" t="s">
        <v>21</v>
      </c>
      <c r="B1" s="9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9367.68</v>
      </c>
    </row>
    <row r="5" spans="1:2" ht="30" customHeight="1">
      <c r="A5" s="1" t="s">
        <v>13</v>
      </c>
      <c r="B5" s="3">
        <v>7889.72</v>
      </c>
    </row>
    <row r="6" spans="1:2" ht="54" customHeight="1">
      <c r="A6" s="1" t="s">
        <v>3</v>
      </c>
      <c r="B6" s="3">
        <v>30376.08</v>
      </c>
    </row>
    <row r="7" spans="1:2" ht="30" customHeight="1">
      <c r="A7" s="1" t="s">
        <v>5</v>
      </c>
      <c r="B7" s="3">
        <v>9023.28</v>
      </c>
    </row>
    <row r="8" spans="1:2" ht="30" customHeight="1">
      <c r="A8" s="1" t="s">
        <v>16</v>
      </c>
      <c r="B8" s="3">
        <v>3331.98</v>
      </c>
    </row>
    <row r="9" spans="1:2" ht="30" customHeight="1">
      <c r="A9" s="1" t="s">
        <v>6</v>
      </c>
      <c r="B9" s="3">
        <v>16944.48</v>
      </c>
    </row>
    <row r="10" spans="1:2" ht="36" customHeight="1">
      <c r="A10" s="2" t="s">
        <v>14</v>
      </c>
      <c r="B10" s="3">
        <v>0</v>
      </c>
    </row>
    <row r="11" spans="1:2" ht="30" customHeight="1">
      <c r="A11" s="1" t="s">
        <v>10</v>
      </c>
      <c r="B11" s="3">
        <v>1670.32</v>
      </c>
    </row>
    <row r="12" spans="1:2" ht="30" customHeight="1">
      <c r="A12" s="1" t="s">
        <v>11</v>
      </c>
      <c r="B12" s="3">
        <v>2077.28</v>
      </c>
    </row>
    <row r="13" spans="1:2" ht="30" customHeight="1">
      <c r="A13" s="1" t="s">
        <v>9</v>
      </c>
      <c r="B13" s="3">
        <v>2548.56</v>
      </c>
    </row>
    <row r="14" spans="1:2" ht="35.25" customHeight="1">
      <c r="A14" s="1" t="s">
        <v>7</v>
      </c>
      <c r="B14" s="3">
        <v>10814.16</v>
      </c>
    </row>
    <row r="15" spans="1:2" ht="54" customHeight="1">
      <c r="A15" s="1" t="s">
        <v>8</v>
      </c>
      <c r="B15" s="3">
        <v>6580</v>
      </c>
    </row>
    <row r="16" spans="1:2" ht="30" customHeight="1">
      <c r="A16" s="1" t="s">
        <v>12</v>
      </c>
      <c r="B16" s="3">
        <v>16684.06</v>
      </c>
    </row>
    <row r="17" spans="1:2" ht="30" customHeight="1">
      <c r="A17" s="1" t="s">
        <v>19</v>
      </c>
      <c r="B17" s="3">
        <v>7395</v>
      </c>
    </row>
    <row r="18" spans="1:2" ht="30" customHeight="1">
      <c r="A18" s="1" t="s">
        <v>20</v>
      </c>
      <c r="B18" s="3">
        <v>176789</v>
      </c>
    </row>
    <row r="19" spans="1:2" ht="30" customHeight="1">
      <c r="A19" s="1" t="s">
        <v>17</v>
      </c>
      <c r="B19" s="3">
        <v>9667</v>
      </c>
    </row>
    <row r="20" spans="1:2" ht="30" customHeight="1">
      <c r="A20" s="1" t="s">
        <v>18</v>
      </c>
      <c r="B20" s="3">
        <v>8205</v>
      </c>
    </row>
    <row r="21" spans="1:2" ht="30" customHeight="1">
      <c r="A21" s="4" t="s">
        <v>15</v>
      </c>
      <c r="B21" s="4">
        <f>SUM(B4:B20)</f>
        <v>319363.6</v>
      </c>
    </row>
    <row r="22" spans="1:2" ht="30" customHeight="1">
      <c r="A22" s="7" t="s">
        <v>22</v>
      </c>
      <c r="B22" s="7"/>
    </row>
    <row r="23" spans="1:2" ht="30" customHeight="1">
      <c r="A23" s="1" t="s">
        <v>4</v>
      </c>
      <c r="B23" s="3">
        <v>9367.68</v>
      </c>
    </row>
    <row r="24" spans="1:2" ht="30" customHeight="1">
      <c r="A24" s="1" t="s">
        <v>13</v>
      </c>
      <c r="B24" s="3">
        <v>7270.36</v>
      </c>
    </row>
    <row r="25" spans="1:2" ht="51" customHeight="1">
      <c r="A25" s="1" t="s">
        <v>3</v>
      </c>
      <c r="B25" s="3">
        <v>30376.08</v>
      </c>
    </row>
    <row r="26" spans="1:2" ht="30" customHeight="1">
      <c r="A26" s="1" t="s">
        <v>5</v>
      </c>
      <c r="B26" s="3">
        <v>9023.28</v>
      </c>
    </row>
    <row r="27" spans="1:2" ht="30" customHeight="1">
      <c r="A27" s="1" t="s">
        <v>16</v>
      </c>
      <c r="B27" s="3">
        <v>3331.98</v>
      </c>
    </row>
    <row r="28" spans="1:2" ht="30" customHeight="1">
      <c r="A28" s="1" t="s">
        <v>6</v>
      </c>
      <c r="B28" s="3">
        <v>16944.48</v>
      </c>
    </row>
    <row r="29" spans="1:2" ht="30" customHeight="1">
      <c r="A29" s="2" t="s">
        <v>14</v>
      </c>
      <c r="B29" s="3">
        <v>0</v>
      </c>
    </row>
    <row r="30" spans="1:2" ht="30" customHeight="1">
      <c r="A30" s="1" t="s">
        <v>10</v>
      </c>
      <c r="B30" s="3">
        <v>1315.68</v>
      </c>
    </row>
    <row r="31" spans="1:2" ht="30" customHeight="1">
      <c r="A31" s="1" t="s">
        <v>11</v>
      </c>
      <c r="B31" s="3">
        <v>2077.28</v>
      </c>
    </row>
    <row r="32" spans="1:2" ht="30" customHeight="1">
      <c r="A32" s="1" t="s">
        <v>9</v>
      </c>
      <c r="B32" s="3">
        <v>2548.56</v>
      </c>
    </row>
    <row r="33" spans="1:2" ht="30" customHeight="1">
      <c r="A33" s="1" t="s">
        <v>7</v>
      </c>
      <c r="B33" s="3">
        <v>10814.16</v>
      </c>
    </row>
    <row r="34" spans="1:2" ht="55.5" customHeight="1">
      <c r="A34" s="1" t="s">
        <v>8</v>
      </c>
      <c r="B34" s="3">
        <v>3675.17</v>
      </c>
    </row>
    <row r="35" spans="1:2" ht="30" customHeight="1">
      <c r="A35" s="1" t="s">
        <v>12</v>
      </c>
      <c r="B35" s="3">
        <v>14225.42</v>
      </c>
    </row>
    <row r="36" spans="1:2" ht="30" customHeight="1">
      <c r="A36" s="1" t="s">
        <v>23</v>
      </c>
      <c r="B36" s="3">
        <v>1699</v>
      </c>
    </row>
    <row r="37" spans="1:2" ht="30" customHeight="1">
      <c r="A37" s="1" t="s">
        <v>24</v>
      </c>
      <c r="B37" s="3">
        <v>12401</v>
      </c>
    </row>
    <row r="38" spans="1:2" ht="30" customHeight="1">
      <c r="A38" s="1" t="s">
        <v>25</v>
      </c>
      <c r="B38" s="3">
        <v>2489</v>
      </c>
    </row>
    <row r="39" spans="1:2" ht="30" customHeight="1">
      <c r="A39" s="1" t="s">
        <v>26</v>
      </c>
      <c r="B39" s="3">
        <v>937</v>
      </c>
    </row>
    <row r="40" spans="1:2" ht="30" customHeight="1">
      <c r="A40" s="1" t="s">
        <v>27</v>
      </c>
      <c r="B40" s="3">
        <v>1508</v>
      </c>
    </row>
    <row r="41" spans="1:2" ht="30" customHeight="1">
      <c r="A41" s="4" t="s">
        <v>15</v>
      </c>
      <c r="B41" s="4">
        <f>SUM(B23:B40)</f>
        <v>130004.12999999999</v>
      </c>
    </row>
    <row r="42" spans="1:2" ht="30" customHeight="1">
      <c r="A42" s="7" t="s">
        <v>28</v>
      </c>
      <c r="B42" s="7"/>
    </row>
    <row r="43" spans="1:2" ht="30" customHeight="1">
      <c r="A43" s="1" t="s">
        <v>4</v>
      </c>
      <c r="B43" s="3">
        <v>9367.68</v>
      </c>
    </row>
    <row r="44" spans="1:2" ht="30" customHeight="1">
      <c r="A44" s="1" t="s">
        <v>13</v>
      </c>
      <c r="B44" s="3">
        <v>7270.36</v>
      </c>
    </row>
    <row r="45" spans="1:2" ht="30" customHeight="1">
      <c r="A45" s="1" t="s">
        <v>3</v>
      </c>
      <c r="B45" s="3">
        <v>30376.08</v>
      </c>
    </row>
    <row r="46" spans="1:2" ht="30" customHeight="1">
      <c r="A46" s="1" t="s">
        <v>5</v>
      </c>
      <c r="B46" s="3">
        <v>9023.28</v>
      </c>
    </row>
    <row r="47" spans="1:2" ht="30" customHeight="1">
      <c r="A47" s="1" t="s">
        <v>16</v>
      </c>
      <c r="B47" s="3">
        <v>4346.98</v>
      </c>
    </row>
    <row r="48" spans="1:2" ht="30" customHeight="1">
      <c r="A48" s="1" t="s">
        <v>6</v>
      </c>
      <c r="B48" s="3">
        <v>16944.48</v>
      </c>
    </row>
    <row r="49" spans="1:2" ht="30" customHeight="1">
      <c r="A49" s="2" t="s">
        <v>14</v>
      </c>
      <c r="B49" s="3">
        <v>15290</v>
      </c>
    </row>
    <row r="50" spans="1:2" ht="30" customHeight="1">
      <c r="A50" s="1" t="s">
        <v>10</v>
      </c>
      <c r="B50" s="3">
        <v>1226.9</v>
      </c>
    </row>
    <row r="51" spans="1:2" ht="30" customHeight="1">
      <c r="A51" s="1" t="s">
        <v>11</v>
      </c>
      <c r="B51" s="3">
        <v>2077.28</v>
      </c>
    </row>
    <row r="52" spans="1:2" ht="30" customHeight="1">
      <c r="A52" s="1" t="s">
        <v>9</v>
      </c>
      <c r="B52" s="3">
        <v>2548.56</v>
      </c>
    </row>
    <row r="53" spans="1:2" ht="30" customHeight="1">
      <c r="A53" s="1" t="s">
        <v>7</v>
      </c>
      <c r="B53" s="3">
        <v>10814.16</v>
      </c>
    </row>
    <row r="54" spans="1:2" ht="53.25" customHeight="1">
      <c r="A54" s="1" t="s">
        <v>8</v>
      </c>
      <c r="B54" s="3">
        <v>3680</v>
      </c>
    </row>
    <row r="55" spans="1:2" ht="30" customHeight="1">
      <c r="A55" s="1" t="s">
        <v>12</v>
      </c>
      <c r="B55" s="3">
        <v>15469.76</v>
      </c>
    </row>
    <row r="56" spans="1:2" ht="30" customHeight="1">
      <c r="A56" s="4" t="s">
        <v>15</v>
      </c>
      <c r="B56" s="4">
        <f>SUM(B43:B55)</f>
        <v>128435.51999999999</v>
      </c>
    </row>
    <row r="57" spans="1:2" ht="30" customHeight="1">
      <c r="A57" s="7" t="s">
        <v>29</v>
      </c>
      <c r="B57" s="7"/>
    </row>
    <row r="58" spans="1:2" ht="40.5" customHeight="1">
      <c r="A58" s="1" t="s">
        <v>4</v>
      </c>
      <c r="B58" s="3">
        <v>9367.68</v>
      </c>
    </row>
    <row r="59" spans="1:2" ht="30" customHeight="1">
      <c r="A59" s="1" t="s">
        <v>13</v>
      </c>
      <c r="B59" s="3">
        <v>7270.36</v>
      </c>
    </row>
    <row r="60" spans="1:2" ht="48.75" customHeight="1">
      <c r="A60" s="1" t="s">
        <v>3</v>
      </c>
      <c r="B60" s="3">
        <v>30376.08</v>
      </c>
    </row>
    <row r="61" spans="1:2" ht="30" customHeight="1">
      <c r="A61" s="1" t="s">
        <v>5</v>
      </c>
      <c r="B61" s="3">
        <v>9023.28</v>
      </c>
    </row>
    <row r="62" spans="1:2" ht="30" customHeight="1">
      <c r="A62" s="1" t="s">
        <v>31</v>
      </c>
      <c r="B62" s="3">
        <v>8756.39</v>
      </c>
    </row>
    <row r="63" spans="1:2" ht="30" customHeight="1">
      <c r="A63" s="1" t="s">
        <v>6</v>
      </c>
      <c r="B63" s="3">
        <v>16944.48</v>
      </c>
    </row>
    <row r="64" spans="1:2" ht="30" customHeight="1">
      <c r="A64" s="1" t="s">
        <v>10</v>
      </c>
      <c r="B64" s="3">
        <v>1256.32</v>
      </c>
    </row>
    <row r="65" spans="1:2" ht="30" customHeight="1">
      <c r="A65" s="1" t="s">
        <v>11</v>
      </c>
      <c r="B65" s="3">
        <v>2077.28</v>
      </c>
    </row>
    <row r="66" spans="1:2" ht="30" customHeight="1">
      <c r="A66" s="1" t="s">
        <v>9</v>
      </c>
      <c r="B66" s="3">
        <v>2548.56</v>
      </c>
    </row>
    <row r="67" spans="1:2" ht="30" customHeight="1">
      <c r="A67" s="1" t="s">
        <v>7</v>
      </c>
      <c r="B67" s="3">
        <v>10814.16</v>
      </c>
    </row>
    <row r="68" spans="1:2" ht="45" customHeight="1">
      <c r="A68" s="1" t="s">
        <v>8</v>
      </c>
      <c r="B68" s="3">
        <v>3641.36</v>
      </c>
    </row>
    <row r="69" spans="1:2" ht="30" customHeight="1">
      <c r="A69" s="1" t="s">
        <v>12</v>
      </c>
      <c r="B69" s="3">
        <v>15493.19</v>
      </c>
    </row>
    <row r="70" spans="1:2" ht="30" customHeight="1">
      <c r="A70" s="1" t="s">
        <v>30</v>
      </c>
      <c r="B70" s="3">
        <v>630</v>
      </c>
    </row>
    <row r="71" spans="1:2" ht="30" customHeight="1">
      <c r="A71" s="1" t="s">
        <v>32</v>
      </c>
      <c r="B71" s="3">
        <v>12820</v>
      </c>
    </row>
    <row r="72" spans="1:2" ht="30" customHeight="1">
      <c r="A72" s="1" t="s">
        <v>33</v>
      </c>
      <c r="B72" s="3">
        <v>781</v>
      </c>
    </row>
    <row r="73" spans="1:2" ht="30" customHeight="1">
      <c r="A73" s="1" t="s">
        <v>37</v>
      </c>
      <c r="B73" s="3">
        <v>2437</v>
      </c>
    </row>
    <row r="74" spans="1:2" ht="30" customHeight="1">
      <c r="A74" s="1" t="s">
        <v>34</v>
      </c>
      <c r="B74" s="3">
        <v>759</v>
      </c>
    </row>
    <row r="75" spans="1:2" ht="30" customHeight="1">
      <c r="A75" s="1" t="s">
        <v>36</v>
      </c>
      <c r="B75" s="3">
        <v>753</v>
      </c>
    </row>
    <row r="76" spans="1:2" ht="30" customHeight="1">
      <c r="A76" s="1" t="s">
        <v>35</v>
      </c>
      <c r="B76" s="3">
        <v>1879</v>
      </c>
    </row>
    <row r="77" spans="1:2" ht="30" customHeight="1">
      <c r="A77" s="4" t="s">
        <v>15</v>
      </c>
      <c r="B77" s="4">
        <f>SUM(B58:B76)</f>
        <v>137628.14</v>
      </c>
    </row>
    <row r="78" spans="1:2" ht="30" customHeight="1">
      <c r="A78" s="7" t="s">
        <v>38</v>
      </c>
      <c r="B78" s="7"/>
    </row>
    <row r="79" spans="1:2" ht="38.25" customHeight="1">
      <c r="A79" s="1" t="s">
        <v>4</v>
      </c>
      <c r="B79" s="3">
        <v>9367.68</v>
      </c>
    </row>
    <row r="80" spans="1:2" ht="30" customHeight="1">
      <c r="A80" s="1" t="s">
        <v>13</v>
      </c>
      <c r="B80" s="3">
        <v>7270.36</v>
      </c>
    </row>
    <row r="81" spans="1:2" ht="46.5" customHeight="1">
      <c r="A81" s="1" t="s">
        <v>3</v>
      </c>
      <c r="B81" s="3">
        <v>30376.08</v>
      </c>
    </row>
    <row r="82" spans="1:2" ht="30" customHeight="1">
      <c r="A82" s="1" t="s">
        <v>5</v>
      </c>
      <c r="B82" s="3">
        <v>9023.28</v>
      </c>
    </row>
    <row r="83" spans="1:2" ht="30" customHeight="1">
      <c r="A83" s="1" t="s">
        <v>16</v>
      </c>
      <c r="B83" s="3">
        <v>2547</v>
      </c>
    </row>
    <row r="84" spans="1:2" ht="30" customHeight="1">
      <c r="A84" s="1" t="s">
        <v>6</v>
      </c>
      <c r="B84" s="3">
        <v>16944.48</v>
      </c>
    </row>
    <row r="85" spans="1:2" ht="30" customHeight="1">
      <c r="A85" s="1" t="s">
        <v>10</v>
      </c>
      <c r="B85" s="3">
        <v>1231.29</v>
      </c>
    </row>
    <row r="86" spans="1:2" ht="30" customHeight="1">
      <c r="A86" s="1" t="s">
        <v>49</v>
      </c>
      <c r="B86" s="3">
        <v>14382.8</v>
      </c>
    </row>
    <row r="87" spans="1:2" ht="30" customHeight="1">
      <c r="A87" s="1" t="s">
        <v>9</v>
      </c>
      <c r="B87" s="3">
        <v>2548.56</v>
      </c>
    </row>
    <row r="88" spans="1:2" ht="30" customHeight="1">
      <c r="A88" s="1" t="s">
        <v>7</v>
      </c>
      <c r="B88" s="3">
        <v>10814.16</v>
      </c>
    </row>
    <row r="89" spans="1:2" ht="30" customHeight="1">
      <c r="A89" s="1" t="s">
        <v>8</v>
      </c>
      <c r="B89" s="3">
        <v>12440.53</v>
      </c>
    </row>
    <row r="90" spans="1:2" ht="30" customHeight="1">
      <c r="A90" s="1" t="s">
        <v>12</v>
      </c>
      <c r="B90" s="3">
        <v>15493.19</v>
      </c>
    </row>
    <row r="91" spans="1:2" ht="30" customHeight="1">
      <c r="A91" s="1" t="s">
        <v>39</v>
      </c>
      <c r="B91" s="3">
        <v>6584</v>
      </c>
    </row>
    <row r="92" spans="1:2" ht="30" customHeight="1">
      <c r="A92" s="1" t="s">
        <v>40</v>
      </c>
      <c r="B92" s="3">
        <v>369.31</v>
      </c>
    </row>
    <row r="93" spans="1:2" ht="30" customHeight="1">
      <c r="A93" s="1" t="s">
        <v>41</v>
      </c>
      <c r="B93" s="3">
        <v>252.72</v>
      </c>
    </row>
    <row r="94" spans="1:2" ht="30" customHeight="1">
      <c r="A94" s="1" t="s">
        <v>42</v>
      </c>
      <c r="B94" s="3">
        <v>1206</v>
      </c>
    </row>
    <row r="95" spans="1:2" ht="30" customHeight="1">
      <c r="A95" s="1" t="s">
        <v>43</v>
      </c>
      <c r="B95" s="3">
        <v>20472</v>
      </c>
    </row>
    <row r="96" spans="1:2" ht="30" customHeight="1">
      <c r="A96" s="1" t="s">
        <v>44</v>
      </c>
      <c r="B96" s="3">
        <v>26628.54</v>
      </c>
    </row>
    <row r="97" spans="1:2" ht="30" customHeight="1">
      <c r="A97" s="4" t="s">
        <v>15</v>
      </c>
      <c r="B97" s="4">
        <f>SUM(B79:B96)</f>
        <v>187951.98</v>
      </c>
    </row>
    <row r="98" spans="1:2" ht="30" customHeight="1">
      <c r="A98" s="7" t="s">
        <v>45</v>
      </c>
      <c r="B98" s="7"/>
    </row>
    <row r="99" spans="1:2" ht="30" customHeight="1">
      <c r="A99" s="1" t="s">
        <v>4</v>
      </c>
      <c r="B99" s="3">
        <v>9367.68</v>
      </c>
    </row>
    <row r="100" spans="1:2" ht="30" customHeight="1">
      <c r="A100" s="1" t="s">
        <v>13</v>
      </c>
      <c r="B100" s="3">
        <v>7270.36</v>
      </c>
    </row>
    <row r="101" spans="1:2" ht="46.5" customHeight="1">
      <c r="A101" s="1" t="s">
        <v>3</v>
      </c>
      <c r="B101" s="3">
        <v>30376.08</v>
      </c>
    </row>
    <row r="102" spans="1:2" ht="30" customHeight="1">
      <c r="A102" s="1" t="s">
        <v>5</v>
      </c>
      <c r="B102" s="3">
        <v>9023.28</v>
      </c>
    </row>
    <row r="103" spans="1:2" ht="30" customHeight="1">
      <c r="A103" s="1" t="s">
        <v>16</v>
      </c>
      <c r="B103" s="3">
        <v>3070.32</v>
      </c>
    </row>
    <row r="104" spans="1:2" ht="30" customHeight="1">
      <c r="A104" s="1" t="s">
        <v>6</v>
      </c>
      <c r="B104" s="3">
        <v>16944.48</v>
      </c>
    </row>
    <row r="105" spans="1:2" ht="30" customHeight="1">
      <c r="A105" s="1" t="s">
        <v>10</v>
      </c>
      <c r="B105" s="3">
        <v>1207.29</v>
      </c>
    </row>
    <row r="106" spans="1:2" ht="30" customHeight="1">
      <c r="A106" s="1" t="s">
        <v>11</v>
      </c>
      <c r="B106" s="3">
        <v>2077.28</v>
      </c>
    </row>
    <row r="107" spans="1:2" ht="44.25" customHeight="1">
      <c r="A107" s="1" t="s">
        <v>8</v>
      </c>
      <c r="B107" s="3">
        <v>3582.02</v>
      </c>
    </row>
    <row r="108" spans="1:2" ht="30" customHeight="1">
      <c r="A108" s="1" t="s">
        <v>9</v>
      </c>
      <c r="B108" s="3">
        <v>2548.56</v>
      </c>
    </row>
    <row r="109" spans="1:2" ht="30" customHeight="1">
      <c r="A109" s="1" t="s">
        <v>7</v>
      </c>
      <c r="B109" s="3">
        <v>10814.16</v>
      </c>
    </row>
    <row r="110" spans="1:2" ht="30" customHeight="1">
      <c r="A110" s="1" t="s">
        <v>12</v>
      </c>
      <c r="B110" s="3">
        <v>15493.19</v>
      </c>
    </row>
    <row r="111" spans="1:2" ht="30" customHeight="1">
      <c r="A111" s="1" t="s">
        <v>46</v>
      </c>
      <c r="B111" s="3">
        <v>11633.93</v>
      </c>
    </row>
    <row r="112" spans="1:2" ht="30" customHeight="1">
      <c r="A112" s="1" t="s">
        <v>47</v>
      </c>
      <c r="B112" s="3">
        <v>69876</v>
      </c>
    </row>
    <row r="113" spans="1:2" ht="30" customHeight="1">
      <c r="A113" s="1" t="s">
        <v>48</v>
      </c>
      <c r="B113" s="3">
        <v>2160</v>
      </c>
    </row>
    <row r="114" spans="1:2" ht="30" customHeight="1">
      <c r="A114" s="4" t="s">
        <v>15</v>
      </c>
      <c r="B114" s="4">
        <f>SUM(B99:B113)</f>
        <v>195444.63</v>
      </c>
    </row>
    <row r="115" spans="1:2" ht="30" customHeight="1">
      <c r="A115" s="7" t="s">
        <v>50</v>
      </c>
      <c r="B115" s="7"/>
    </row>
    <row r="116" spans="1:2" ht="42.75" customHeight="1">
      <c r="A116" s="1" t="s">
        <v>4</v>
      </c>
      <c r="B116" s="3">
        <v>9367.68</v>
      </c>
    </row>
    <row r="117" spans="1:2" ht="30" customHeight="1">
      <c r="A117" s="1" t="s">
        <v>13</v>
      </c>
      <c r="B117" s="3">
        <v>3635.18</v>
      </c>
    </row>
    <row r="118" spans="1:2" ht="30" customHeight="1">
      <c r="A118" s="1" t="s">
        <v>3</v>
      </c>
      <c r="B118" s="3">
        <v>30376.08</v>
      </c>
    </row>
    <row r="119" spans="1:2" ht="30" customHeight="1">
      <c r="A119" s="1" t="s">
        <v>5</v>
      </c>
      <c r="B119" s="3">
        <v>9023.28</v>
      </c>
    </row>
    <row r="120" spans="1:2" ht="30" customHeight="1">
      <c r="A120" s="1" t="s">
        <v>16</v>
      </c>
      <c r="B120" s="3">
        <v>3965.1</v>
      </c>
    </row>
    <row r="121" spans="1:2" ht="30" customHeight="1">
      <c r="A121" s="1" t="s">
        <v>30</v>
      </c>
      <c r="B121" s="3">
        <v>630</v>
      </c>
    </row>
    <row r="122" spans="1:2" ht="30" customHeight="1">
      <c r="A122" s="1" t="s">
        <v>6</v>
      </c>
      <c r="B122" s="3">
        <v>16944.48</v>
      </c>
    </row>
    <row r="123" spans="1:2" ht="30" customHeight="1">
      <c r="A123" s="1" t="s">
        <v>10</v>
      </c>
      <c r="B123" s="3">
        <v>1279.33</v>
      </c>
    </row>
    <row r="124" spans="1:2" ht="30" customHeight="1">
      <c r="A124" s="1" t="s">
        <v>11</v>
      </c>
      <c r="B124" s="3">
        <v>2077.28</v>
      </c>
    </row>
    <row r="125" spans="1:2" ht="46.5" customHeight="1">
      <c r="A125" s="1" t="s">
        <v>8</v>
      </c>
      <c r="B125" s="3">
        <v>3680</v>
      </c>
    </row>
    <row r="126" spans="1:2" ht="30" customHeight="1">
      <c r="A126" s="1" t="s">
        <v>9</v>
      </c>
      <c r="B126" s="3">
        <v>2548.56</v>
      </c>
    </row>
    <row r="127" spans="1:2" ht="30" customHeight="1">
      <c r="A127" s="1" t="s">
        <v>7</v>
      </c>
      <c r="B127" s="3">
        <v>10814.16</v>
      </c>
    </row>
    <row r="128" spans="1:2" ht="30" customHeight="1">
      <c r="A128" s="1" t="s">
        <v>12</v>
      </c>
      <c r="B128" s="3">
        <v>15671.24</v>
      </c>
    </row>
    <row r="129" spans="1:2" ht="30" customHeight="1">
      <c r="A129" s="1" t="s">
        <v>52</v>
      </c>
      <c r="B129" s="3">
        <v>3141</v>
      </c>
    </row>
    <row r="130" spans="1:2" ht="30" customHeight="1">
      <c r="A130" s="1" t="s">
        <v>51</v>
      </c>
      <c r="B130" s="3">
        <v>255</v>
      </c>
    </row>
    <row r="131" spans="1:2" ht="30" customHeight="1">
      <c r="A131" s="4" t="s">
        <v>15</v>
      </c>
      <c r="B131" s="4">
        <f>SUM(B116:B130)</f>
        <v>113408.37000000001</v>
      </c>
    </row>
    <row r="132" spans="1:2" ht="30" customHeight="1">
      <c r="A132" s="7" t="s">
        <v>53</v>
      </c>
      <c r="B132" s="7"/>
    </row>
    <row r="133" spans="1:2" ht="32.25" customHeight="1">
      <c r="A133" s="1" t="s">
        <v>4</v>
      </c>
      <c r="B133" s="3">
        <v>9367.95</v>
      </c>
    </row>
    <row r="134" spans="1:2" ht="30" customHeight="1">
      <c r="A134" s="1" t="s">
        <v>13</v>
      </c>
      <c r="B134" s="3">
        <v>7270.36</v>
      </c>
    </row>
    <row r="135" spans="1:2" ht="44.25" customHeight="1">
      <c r="A135" s="1" t="s">
        <v>3</v>
      </c>
      <c r="B135" s="3">
        <v>30376.96</v>
      </c>
    </row>
    <row r="136" spans="1:2" ht="30" customHeight="1">
      <c r="A136" s="1" t="s">
        <v>5</v>
      </c>
      <c r="B136" s="3">
        <v>9023.54</v>
      </c>
    </row>
    <row r="137" spans="1:2" ht="30" customHeight="1">
      <c r="A137" s="1" t="s">
        <v>16</v>
      </c>
      <c r="B137" s="3">
        <v>2750.22</v>
      </c>
    </row>
    <row r="138" spans="1:2" ht="30" customHeight="1">
      <c r="A138" s="1" t="s">
        <v>6</v>
      </c>
      <c r="B138" s="3">
        <v>16944.97</v>
      </c>
    </row>
    <row r="139" spans="1:2" ht="30" customHeight="1">
      <c r="A139" s="1" t="s">
        <v>10</v>
      </c>
      <c r="B139" s="3">
        <v>1243.29</v>
      </c>
    </row>
    <row r="140" spans="1:2" ht="30" customHeight="1">
      <c r="A140" s="1" t="s">
        <v>11</v>
      </c>
      <c r="B140" s="3">
        <v>2077.28</v>
      </c>
    </row>
    <row r="141" spans="1:2" ht="30" customHeight="1">
      <c r="A141" s="1" t="s">
        <v>8</v>
      </c>
      <c r="B141" s="3">
        <v>3680</v>
      </c>
    </row>
    <row r="142" spans="1:2" ht="30" customHeight="1">
      <c r="A142" s="1" t="s">
        <v>9</v>
      </c>
      <c r="B142" s="3">
        <v>2548.63</v>
      </c>
    </row>
    <row r="143" spans="1:2" ht="30" customHeight="1">
      <c r="A143" s="1" t="s">
        <v>7</v>
      </c>
      <c r="B143" s="3">
        <v>10814.47</v>
      </c>
    </row>
    <row r="144" spans="1:2" ht="30" customHeight="1">
      <c r="A144" s="1" t="s">
        <v>12</v>
      </c>
      <c r="B144" s="3">
        <v>15671.24</v>
      </c>
    </row>
    <row r="145" spans="1:2" ht="30" customHeight="1">
      <c r="A145" s="1" t="s">
        <v>54</v>
      </c>
      <c r="B145" s="3">
        <v>20941</v>
      </c>
    </row>
    <row r="146" spans="1:2" ht="30" customHeight="1">
      <c r="A146" s="1" t="s">
        <v>55</v>
      </c>
      <c r="B146" s="3">
        <v>144</v>
      </c>
    </row>
    <row r="147" spans="1:2" ht="30" customHeight="1">
      <c r="A147" s="4" t="s">
        <v>15</v>
      </c>
      <c r="B147" s="4">
        <f>SUM(B133:B146)</f>
        <v>132853.91</v>
      </c>
    </row>
    <row r="148" spans="1:2" ht="30" customHeight="1">
      <c r="A148" s="7" t="s">
        <v>56</v>
      </c>
      <c r="B148" s="7"/>
    </row>
    <row r="149" spans="1:2" ht="30" customHeight="1">
      <c r="A149" s="1" t="s">
        <v>4</v>
      </c>
      <c r="B149" s="3">
        <v>9367.95</v>
      </c>
    </row>
    <row r="150" spans="1:2" ht="30" customHeight="1">
      <c r="A150" s="1" t="s">
        <v>13</v>
      </c>
      <c r="B150" s="3">
        <v>7270.36</v>
      </c>
    </row>
    <row r="151" spans="1:2" ht="30" customHeight="1">
      <c r="A151" s="1" t="s">
        <v>3</v>
      </c>
      <c r="B151" s="3">
        <v>30376.96</v>
      </c>
    </row>
    <row r="152" spans="1:2" ht="30" customHeight="1">
      <c r="A152" s="1" t="s">
        <v>5</v>
      </c>
      <c r="B152" s="3">
        <v>9023.54</v>
      </c>
    </row>
    <row r="153" spans="1:2" ht="30" customHeight="1">
      <c r="A153" s="1" t="s">
        <v>16</v>
      </c>
      <c r="B153" s="3">
        <v>2559.9</v>
      </c>
    </row>
    <row r="154" spans="1:2" ht="30" customHeight="1">
      <c r="A154" s="1" t="s">
        <v>6</v>
      </c>
      <c r="B154" s="3">
        <v>16944.97</v>
      </c>
    </row>
    <row r="155" spans="1:2" ht="30" customHeight="1">
      <c r="A155" s="1" t="s">
        <v>10</v>
      </c>
      <c r="B155" s="3">
        <v>1618.3</v>
      </c>
    </row>
    <row r="156" spans="1:2" ht="30" customHeight="1">
      <c r="A156" s="1" t="s">
        <v>49</v>
      </c>
      <c r="B156" s="3">
        <v>13362.2</v>
      </c>
    </row>
    <row r="157" spans="1:2" ht="30" customHeight="1">
      <c r="A157" s="1" t="s">
        <v>8</v>
      </c>
      <c r="B157" s="3">
        <v>3680</v>
      </c>
    </row>
    <row r="158" spans="1:2" ht="30" customHeight="1">
      <c r="A158" s="1" t="s">
        <v>9</v>
      </c>
      <c r="B158" s="3">
        <v>2548.63</v>
      </c>
    </row>
    <row r="159" spans="1:2" ht="30" customHeight="1">
      <c r="A159" s="1" t="s">
        <v>7</v>
      </c>
      <c r="B159" s="3">
        <v>10814.47</v>
      </c>
    </row>
    <row r="160" spans="1:2" ht="30" customHeight="1">
      <c r="A160" s="1" t="s">
        <v>12</v>
      </c>
      <c r="B160" s="3">
        <v>15671.24</v>
      </c>
    </row>
    <row r="161" spans="1:2" ht="30" customHeight="1">
      <c r="A161" s="1" t="s">
        <v>57</v>
      </c>
      <c r="B161" s="3">
        <v>33357</v>
      </c>
    </row>
    <row r="162" spans="1:2" ht="30" customHeight="1">
      <c r="A162" s="1" t="s">
        <v>58</v>
      </c>
      <c r="B162" s="3">
        <v>1778</v>
      </c>
    </row>
    <row r="163" spans="1:2" ht="30" customHeight="1">
      <c r="A163" s="1" t="s">
        <v>59</v>
      </c>
      <c r="B163" s="3">
        <v>4920</v>
      </c>
    </row>
    <row r="164" spans="1:2" ht="30" customHeight="1">
      <c r="A164" s="4" t="s">
        <v>15</v>
      </c>
      <c r="B164" s="4">
        <f>SUM(B149:B163)</f>
        <v>163293.52000000002</v>
      </c>
    </row>
    <row r="165" spans="1:2" ht="30" customHeight="1">
      <c r="A165" s="7" t="s">
        <v>60</v>
      </c>
      <c r="B165" s="7"/>
    </row>
    <row r="166" spans="1:2" ht="30" customHeight="1">
      <c r="A166" s="1" t="s">
        <v>4</v>
      </c>
      <c r="B166" s="3">
        <v>9367.95</v>
      </c>
    </row>
    <row r="167" spans="1:2" ht="30" customHeight="1">
      <c r="A167" s="1" t="s">
        <v>13</v>
      </c>
      <c r="B167" s="3">
        <v>7270.36</v>
      </c>
    </row>
    <row r="168" spans="1:2" ht="30" customHeight="1">
      <c r="A168" s="1" t="s">
        <v>3</v>
      </c>
      <c r="B168" s="3">
        <v>30376.96</v>
      </c>
    </row>
    <row r="169" spans="1:2" ht="30" customHeight="1">
      <c r="A169" s="1" t="s">
        <v>5</v>
      </c>
      <c r="B169" s="3">
        <v>9023.54</v>
      </c>
    </row>
    <row r="170" spans="1:2" ht="30" customHeight="1">
      <c r="A170" s="1" t="s">
        <v>16</v>
      </c>
      <c r="B170" s="3">
        <v>2845.88</v>
      </c>
    </row>
    <row r="171" spans="1:2" ht="30" customHeight="1">
      <c r="A171" s="1" t="s">
        <v>6</v>
      </c>
      <c r="B171" s="3">
        <v>16944.97</v>
      </c>
    </row>
    <row r="172" spans="1:2" ht="30" customHeight="1">
      <c r="A172" s="1" t="s">
        <v>10</v>
      </c>
      <c r="B172" s="3">
        <v>1207.29</v>
      </c>
    </row>
    <row r="173" spans="1:2" ht="30" customHeight="1">
      <c r="A173" s="1" t="s">
        <v>11</v>
      </c>
      <c r="B173" s="3">
        <v>2077.28</v>
      </c>
    </row>
    <row r="174" spans="1:2" ht="48" customHeight="1">
      <c r="A174" s="1" t="s">
        <v>8</v>
      </c>
      <c r="B174" s="3">
        <v>3677.79</v>
      </c>
    </row>
    <row r="175" spans="1:2" ht="30" customHeight="1">
      <c r="A175" s="1" t="s">
        <v>61</v>
      </c>
      <c r="B175" s="3">
        <v>19835.86</v>
      </c>
    </row>
    <row r="176" spans="1:2" ht="30" customHeight="1">
      <c r="A176" s="1" t="s">
        <v>9</v>
      </c>
      <c r="B176" s="3">
        <v>2548.63</v>
      </c>
    </row>
    <row r="177" spans="1:2" ht="30" customHeight="1">
      <c r="A177" s="1" t="s">
        <v>7</v>
      </c>
      <c r="B177" s="3">
        <v>10814.47</v>
      </c>
    </row>
    <row r="178" spans="1:2" ht="30" customHeight="1">
      <c r="A178" s="1" t="s">
        <v>12</v>
      </c>
      <c r="B178" s="3">
        <v>16906.05</v>
      </c>
    </row>
    <row r="179" spans="1:2" ht="30" customHeight="1">
      <c r="A179" s="1" t="s">
        <v>62</v>
      </c>
      <c r="B179" s="3">
        <v>4673</v>
      </c>
    </row>
    <row r="180" spans="1:2" ht="30" customHeight="1">
      <c r="A180" s="1" t="s">
        <v>30</v>
      </c>
      <c r="B180" s="3">
        <v>1925</v>
      </c>
    </row>
    <row r="181" spans="1:2" ht="30" customHeight="1">
      <c r="A181" s="4" t="s">
        <v>15</v>
      </c>
      <c r="B181" s="4">
        <f>SUM(B166:B180)</f>
        <v>139495.03</v>
      </c>
    </row>
    <row r="182" spans="1:2" ht="30" customHeight="1">
      <c r="A182" s="7" t="s">
        <v>63</v>
      </c>
      <c r="B182" s="7"/>
    </row>
    <row r="183" spans="1:2" ht="30" customHeight="1">
      <c r="A183" s="1" t="s">
        <v>4</v>
      </c>
      <c r="B183" s="3">
        <v>9367.95</v>
      </c>
    </row>
    <row r="184" spans="1:2" ht="30" customHeight="1">
      <c r="A184" s="1" t="s">
        <v>13</v>
      </c>
      <c r="B184" s="3">
        <v>7270.36</v>
      </c>
    </row>
    <row r="185" spans="1:2" ht="44.25" customHeight="1">
      <c r="A185" s="1" t="s">
        <v>3</v>
      </c>
      <c r="B185" s="3">
        <v>30376.96</v>
      </c>
    </row>
    <row r="186" spans="1:2" ht="30" customHeight="1">
      <c r="A186" s="1" t="s">
        <v>5</v>
      </c>
      <c r="B186" s="3">
        <v>9023.54</v>
      </c>
    </row>
    <row r="187" spans="1:2" ht="30" customHeight="1">
      <c r="A187" s="1" t="s">
        <v>16</v>
      </c>
      <c r="B187" s="3">
        <v>4476.88</v>
      </c>
    </row>
    <row r="188" spans="1:2" ht="30" customHeight="1">
      <c r="A188" s="1" t="s">
        <v>6</v>
      </c>
      <c r="B188" s="3">
        <v>16944.97</v>
      </c>
    </row>
    <row r="189" spans="1:2" ht="30" customHeight="1">
      <c r="A189" s="1" t="s">
        <v>10</v>
      </c>
      <c r="B189" s="3">
        <v>1329.82</v>
      </c>
    </row>
    <row r="190" spans="1:2" ht="30" customHeight="1">
      <c r="A190" s="1" t="s">
        <v>11</v>
      </c>
      <c r="B190" s="3">
        <v>2077.28</v>
      </c>
    </row>
    <row r="191" spans="1:2" ht="44.25" customHeight="1">
      <c r="A191" s="1" t="s">
        <v>8</v>
      </c>
      <c r="B191" s="3">
        <v>3673.93</v>
      </c>
    </row>
    <row r="192" spans="1:2" ht="30" customHeight="1">
      <c r="A192" s="1" t="s">
        <v>9</v>
      </c>
      <c r="B192" s="3">
        <v>2548.63</v>
      </c>
    </row>
    <row r="193" spans="1:2" ht="30" customHeight="1">
      <c r="A193" s="1" t="s">
        <v>7</v>
      </c>
      <c r="B193" s="3">
        <v>10814.47</v>
      </c>
    </row>
    <row r="194" spans="1:2" ht="30" customHeight="1">
      <c r="A194" s="1" t="s">
        <v>12</v>
      </c>
      <c r="B194" s="3">
        <v>14436.42</v>
      </c>
    </row>
    <row r="195" spans="1:2" ht="30" customHeight="1">
      <c r="A195" s="1" t="s">
        <v>64</v>
      </c>
      <c r="B195" s="3">
        <v>951</v>
      </c>
    </row>
    <row r="196" spans="1:2" ht="30" customHeight="1">
      <c r="A196" s="1" t="s">
        <v>30</v>
      </c>
      <c r="B196" s="3">
        <v>1925</v>
      </c>
    </row>
    <row r="197" spans="1:2" ht="30" customHeight="1">
      <c r="A197" s="1" t="s">
        <v>66</v>
      </c>
      <c r="B197" s="3">
        <v>5101</v>
      </c>
    </row>
    <row r="198" spans="1:2" ht="30" customHeight="1">
      <c r="A198" s="1" t="s">
        <v>65</v>
      </c>
      <c r="B198" s="3">
        <v>4857</v>
      </c>
    </row>
    <row r="199" spans="1:2" ht="30" customHeight="1">
      <c r="A199" s="4" t="s">
        <v>15</v>
      </c>
      <c r="B199" s="4">
        <f>SUM(B183:B198)</f>
        <v>125175.21</v>
      </c>
    </row>
    <row r="200" spans="1:2" ht="30" customHeight="1">
      <c r="A200" s="7" t="s">
        <v>67</v>
      </c>
      <c r="B200" s="7"/>
    </row>
    <row r="201" spans="1:2" ht="30" customHeight="1">
      <c r="A201" s="1" t="s">
        <v>4</v>
      </c>
      <c r="B201" s="3">
        <v>9367.95</v>
      </c>
    </row>
    <row r="202" spans="1:2" ht="30" customHeight="1">
      <c r="A202" s="1" t="s">
        <v>13</v>
      </c>
      <c r="B202" s="3">
        <v>7270.36</v>
      </c>
    </row>
    <row r="203" spans="1:2" ht="30" customHeight="1">
      <c r="A203" s="1" t="s">
        <v>3</v>
      </c>
      <c r="B203" s="3">
        <v>30376.96</v>
      </c>
    </row>
    <row r="204" spans="1:2" ht="30" customHeight="1">
      <c r="A204" s="1" t="s">
        <v>5</v>
      </c>
      <c r="B204" s="3">
        <v>9023.54</v>
      </c>
    </row>
    <row r="205" spans="1:2" ht="30" customHeight="1">
      <c r="A205" s="1" t="s">
        <v>16</v>
      </c>
      <c r="B205" s="3">
        <v>2750.22</v>
      </c>
    </row>
    <row r="206" spans="1:2" ht="30" customHeight="1">
      <c r="A206" s="1" t="s">
        <v>6</v>
      </c>
      <c r="B206" s="3">
        <v>16944.97</v>
      </c>
    </row>
    <row r="207" spans="1:2" ht="30" customHeight="1">
      <c r="A207" s="1" t="s">
        <v>10</v>
      </c>
      <c r="B207" s="3">
        <v>1207.29</v>
      </c>
    </row>
    <row r="208" spans="1:2" ht="30" customHeight="1">
      <c r="A208" s="1" t="s">
        <v>11</v>
      </c>
      <c r="B208" s="3">
        <v>2077.28</v>
      </c>
    </row>
    <row r="209" spans="1:2" ht="30" customHeight="1">
      <c r="A209" s="1" t="s">
        <v>8</v>
      </c>
      <c r="B209" s="3">
        <v>3680</v>
      </c>
    </row>
    <row r="210" spans="1:2" ht="30" customHeight="1">
      <c r="A210" s="1" t="s">
        <v>9</v>
      </c>
      <c r="B210" s="3">
        <v>2548.63</v>
      </c>
    </row>
    <row r="211" spans="1:2" ht="30" customHeight="1">
      <c r="A211" s="1" t="s">
        <v>7</v>
      </c>
      <c r="B211" s="3">
        <v>10814.47</v>
      </c>
    </row>
    <row r="212" spans="1:2" ht="30" customHeight="1">
      <c r="A212" s="1" t="s">
        <v>12</v>
      </c>
      <c r="B212" s="3">
        <v>16917.7</v>
      </c>
    </row>
    <row r="213" spans="1:2" ht="30" customHeight="1">
      <c r="A213" s="1" t="s">
        <v>68</v>
      </c>
      <c r="B213" s="3">
        <v>1748</v>
      </c>
    </row>
    <row r="214" spans="1:2" ht="30" customHeight="1">
      <c r="A214" s="1" t="s">
        <v>69</v>
      </c>
      <c r="B214" s="3">
        <v>1473</v>
      </c>
    </row>
    <row r="215" spans="1:2" ht="30" customHeight="1">
      <c r="A215" s="4" t="s">
        <v>15</v>
      </c>
      <c r="B215" s="4">
        <f>SUM(B201:B214)</f>
        <v>116200.37</v>
      </c>
    </row>
    <row r="216" spans="1:2" ht="30" customHeight="1">
      <c r="A216" s="6" t="s">
        <v>70</v>
      </c>
      <c r="B216" s="5">
        <f>B21+B41+B56+B77+B97+B114+B131+B147+B164+B181+B199+B215</f>
        <v>1889254.4100000001</v>
      </c>
    </row>
    <row r="217" ht="30" customHeight="1"/>
    <row r="218" ht="30" customHeight="1"/>
    <row r="219" ht="30" customHeight="1"/>
    <row r="220" ht="30" customHeight="1"/>
    <row r="221" ht="30" customHeight="1"/>
  </sheetData>
  <sheetProtection/>
  <mergeCells count="13">
    <mergeCell ref="A98:B98"/>
    <mergeCell ref="A78:B78"/>
    <mergeCell ref="A200:B200"/>
    <mergeCell ref="A57:B57"/>
    <mergeCell ref="A182:B182"/>
    <mergeCell ref="A165:B165"/>
    <mergeCell ref="A148:B148"/>
    <mergeCell ref="A132:B132"/>
    <mergeCell ref="A1:B1"/>
    <mergeCell ref="A3:B3"/>
    <mergeCell ref="A22:B22"/>
    <mergeCell ref="A42:B42"/>
    <mergeCell ref="A115:B11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2016-01-13T12:10:56Z</cp:lastPrinted>
  <dcterms:created xsi:type="dcterms:W3CDTF">1996-10-08T23:32:33Z</dcterms:created>
  <dcterms:modified xsi:type="dcterms:W3CDTF">2016-03-24T12:37:16Z</dcterms:modified>
  <cp:category/>
  <cp:version/>
  <cp:contentType/>
  <cp:contentStatus/>
</cp:coreProperties>
</file>